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<sst xmlns="http://schemas.openxmlformats.org/spreadsheetml/2006/main" count="21" uniqueCount="21">
  <si>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n=</t>
  </si>
  <si>
    <r>
      <t>a</t>
    </r>
    <r>
      <rPr>
        <vertAlign val="subscript"/>
        <sz val="9"/>
        <color indexed="10"/>
        <rFont val="Arial CE"/>
        <family val="2"/>
      </rPr>
      <t>16</t>
    </r>
    <r>
      <rPr>
        <sz val="9"/>
        <color indexed="10"/>
        <rFont val="Arial CE"/>
        <family val="2"/>
      </rPr>
      <t>2</t>
    </r>
    <r>
      <rPr>
        <vertAlign val="superscript"/>
        <sz val="9"/>
        <color indexed="10"/>
        <rFont val="Arial CE"/>
        <family val="2"/>
      </rPr>
      <t>15</t>
    </r>
  </si>
  <si>
    <r>
      <t>a</t>
    </r>
    <r>
      <rPr>
        <vertAlign val="subscript"/>
        <sz val="9"/>
        <color indexed="10"/>
        <rFont val="Arial CE"/>
        <family val="2"/>
      </rPr>
      <t>15</t>
    </r>
    <r>
      <rPr>
        <sz val="9"/>
        <color indexed="10"/>
        <rFont val="Arial CE"/>
        <family val="2"/>
      </rPr>
      <t>2</t>
    </r>
    <r>
      <rPr>
        <vertAlign val="superscript"/>
        <sz val="9"/>
        <color indexed="10"/>
        <rFont val="Arial CE"/>
        <family val="2"/>
      </rPr>
      <t>14</t>
    </r>
  </si>
  <si>
    <t>SUMA</t>
  </si>
  <si>
    <t>Zapis liczby dwójkowej szesnastobitowej w systemie dziesiętnym</t>
  </si>
  <si>
    <t>Podaj liczbę dwójkową 16 bit z zerami wiodącymi:</t>
  </si>
  <si>
    <r>
      <t>a</t>
    </r>
    <r>
      <rPr>
        <vertAlign val="subscript"/>
        <sz val="9"/>
        <color indexed="10"/>
        <rFont val="Arial CE"/>
        <family val="2"/>
      </rPr>
      <t>14</t>
    </r>
    <r>
      <rPr>
        <sz val="9"/>
        <color indexed="10"/>
        <rFont val="Arial CE"/>
        <family val="2"/>
      </rPr>
      <t>2</t>
    </r>
    <r>
      <rPr>
        <vertAlign val="superscript"/>
        <sz val="9"/>
        <color indexed="10"/>
        <rFont val="Arial CE"/>
        <family val="2"/>
      </rPr>
      <t>13</t>
    </r>
  </si>
  <si>
    <r>
      <t>a</t>
    </r>
    <r>
      <rPr>
        <vertAlign val="subscript"/>
        <sz val="9"/>
        <color indexed="10"/>
        <rFont val="Arial CE"/>
        <family val="2"/>
      </rPr>
      <t>1</t>
    </r>
    <r>
      <rPr>
        <sz val="9"/>
        <color indexed="10"/>
        <rFont val="Arial CE"/>
        <family val="2"/>
      </rPr>
      <t>2</t>
    </r>
    <r>
      <rPr>
        <vertAlign val="superscript"/>
        <sz val="9"/>
        <color indexed="10"/>
        <rFont val="Arial CE"/>
        <family val="2"/>
      </rPr>
      <t>0</t>
    </r>
  </si>
  <si>
    <r>
      <t>a</t>
    </r>
    <r>
      <rPr>
        <vertAlign val="subscript"/>
        <sz val="9"/>
        <color indexed="10"/>
        <rFont val="Arial CE"/>
        <family val="2"/>
      </rPr>
      <t>2</t>
    </r>
    <r>
      <rPr>
        <sz val="9"/>
        <color indexed="10"/>
        <rFont val="Arial CE"/>
        <family val="2"/>
      </rPr>
      <t>2</t>
    </r>
    <r>
      <rPr>
        <vertAlign val="superscript"/>
        <sz val="9"/>
        <color indexed="10"/>
        <rFont val="Arial CE"/>
        <family val="2"/>
      </rPr>
      <t>1</t>
    </r>
  </si>
  <si>
    <r>
      <t>a</t>
    </r>
    <r>
      <rPr>
        <vertAlign val="subscript"/>
        <sz val="9"/>
        <color indexed="10"/>
        <rFont val="Arial CE"/>
        <family val="2"/>
      </rPr>
      <t>3</t>
    </r>
    <r>
      <rPr>
        <sz val="9"/>
        <color indexed="10"/>
        <rFont val="Arial CE"/>
        <family val="2"/>
      </rPr>
      <t>2</t>
    </r>
    <r>
      <rPr>
        <vertAlign val="superscript"/>
        <sz val="9"/>
        <color indexed="10"/>
        <rFont val="Arial CE"/>
        <family val="2"/>
      </rPr>
      <t>2</t>
    </r>
  </si>
  <si>
    <r>
      <t>a</t>
    </r>
    <r>
      <rPr>
        <vertAlign val="subscript"/>
        <sz val="9"/>
        <color indexed="10"/>
        <rFont val="Arial CE"/>
        <family val="2"/>
      </rPr>
      <t>4</t>
    </r>
    <r>
      <rPr>
        <sz val="9"/>
        <color indexed="10"/>
        <rFont val="Arial CE"/>
        <family val="2"/>
      </rPr>
      <t>2</t>
    </r>
    <r>
      <rPr>
        <vertAlign val="superscript"/>
        <sz val="9"/>
        <color indexed="10"/>
        <rFont val="Arial CE"/>
        <family val="2"/>
      </rPr>
      <t>3</t>
    </r>
  </si>
  <si>
    <r>
      <t>a</t>
    </r>
    <r>
      <rPr>
        <vertAlign val="subscript"/>
        <sz val="9"/>
        <color indexed="10"/>
        <rFont val="Arial CE"/>
        <family val="2"/>
      </rPr>
      <t>5</t>
    </r>
    <r>
      <rPr>
        <sz val="9"/>
        <color indexed="10"/>
        <rFont val="Arial CE"/>
        <family val="2"/>
      </rPr>
      <t>2</t>
    </r>
    <r>
      <rPr>
        <vertAlign val="superscript"/>
        <sz val="9"/>
        <color indexed="10"/>
        <rFont val="Arial CE"/>
        <family val="2"/>
      </rPr>
      <t>4</t>
    </r>
  </si>
  <si>
    <r>
      <t>a</t>
    </r>
    <r>
      <rPr>
        <vertAlign val="subscript"/>
        <sz val="9"/>
        <color indexed="10"/>
        <rFont val="Arial CE"/>
        <family val="2"/>
      </rPr>
      <t>6</t>
    </r>
    <r>
      <rPr>
        <sz val="9"/>
        <color indexed="10"/>
        <rFont val="Arial CE"/>
        <family val="2"/>
      </rPr>
      <t>2</t>
    </r>
    <r>
      <rPr>
        <vertAlign val="superscript"/>
        <sz val="9"/>
        <color indexed="10"/>
        <rFont val="Arial CE"/>
        <family val="2"/>
      </rPr>
      <t>5</t>
    </r>
  </si>
  <si>
    <r>
      <t>a</t>
    </r>
    <r>
      <rPr>
        <vertAlign val="subscript"/>
        <sz val="9"/>
        <color indexed="10"/>
        <rFont val="Arial CE"/>
        <family val="2"/>
      </rPr>
      <t>7</t>
    </r>
    <r>
      <rPr>
        <sz val="9"/>
        <color indexed="10"/>
        <rFont val="Arial CE"/>
        <family val="2"/>
      </rPr>
      <t>2</t>
    </r>
    <r>
      <rPr>
        <vertAlign val="superscript"/>
        <sz val="9"/>
        <color indexed="10"/>
        <rFont val="Arial CE"/>
        <family val="2"/>
      </rPr>
      <t>6</t>
    </r>
  </si>
  <si>
    <r>
      <t>a</t>
    </r>
    <r>
      <rPr>
        <vertAlign val="subscript"/>
        <sz val="9"/>
        <color indexed="10"/>
        <rFont val="Arial CE"/>
        <family val="2"/>
      </rPr>
      <t>8</t>
    </r>
    <r>
      <rPr>
        <sz val="9"/>
        <color indexed="10"/>
        <rFont val="Arial CE"/>
        <family val="2"/>
      </rPr>
      <t>2</t>
    </r>
    <r>
      <rPr>
        <vertAlign val="superscript"/>
        <sz val="9"/>
        <color indexed="10"/>
        <rFont val="Arial CE"/>
        <family val="2"/>
      </rPr>
      <t>7</t>
    </r>
  </si>
  <si>
    <r>
      <t>a</t>
    </r>
    <r>
      <rPr>
        <vertAlign val="subscript"/>
        <sz val="9"/>
        <color indexed="10"/>
        <rFont val="Arial CE"/>
        <family val="2"/>
      </rPr>
      <t>9</t>
    </r>
    <r>
      <rPr>
        <sz val="9"/>
        <color indexed="10"/>
        <rFont val="Arial CE"/>
        <family val="2"/>
      </rPr>
      <t>2</t>
    </r>
    <r>
      <rPr>
        <vertAlign val="superscript"/>
        <sz val="9"/>
        <color indexed="10"/>
        <rFont val="Arial CE"/>
        <family val="2"/>
      </rPr>
      <t>8</t>
    </r>
  </si>
  <si>
    <r>
      <t>a</t>
    </r>
    <r>
      <rPr>
        <vertAlign val="subscript"/>
        <sz val="9"/>
        <color indexed="10"/>
        <rFont val="Arial CE"/>
        <family val="2"/>
      </rPr>
      <t>10</t>
    </r>
    <r>
      <rPr>
        <sz val="9"/>
        <color indexed="10"/>
        <rFont val="Arial CE"/>
        <family val="2"/>
      </rPr>
      <t>2</t>
    </r>
    <r>
      <rPr>
        <vertAlign val="superscript"/>
        <sz val="9"/>
        <color indexed="10"/>
        <rFont val="Arial CE"/>
        <family val="2"/>
      </rPr>
      <t>9</t>
    </r>
  </si>
  <si>
    <r>
      <t>a</t>
    </r>
    <r>
      <rPr>
        <vertAlign val="subscript"/>
        <sz val="9"/>
        <color indexed="10"/>
        <rFont val="Arial CE"/>
        <family val="2"/>
      </rPr>
      <t>11</t>
    </r>
    <r>
      <rPr>
        <sz val="9"/>
        <color indexed="10"/>
        <rFont val="Arial CE"/>
        <family val="2"/>
      </rPr>
      <t>2</t>
    </r>
    <r>
      <rPr>
        <vertAlign val="superscript"/>
        <sz val="9"/>
        <color indexed="10"/>
        <rFont val="Arial CE"/>
        <family val="2"/>
      </rPr>
      <t>10</t>
    </r>
  </si>
  <si>
    <r>
      <t>a</t>
    </r>
    <r>
      <rPr>
        <vertAlign val="subscript"/>
        <sz val="9"/>
        <color indexed="10"/>
        <rFont val="Arial CE"/>
        <family val="2"/>
      </rPr>
      <t>12</t>
    </r>
    <r>
      <rPr>
        <sz val="9"/>
        <color indexed="10"/>
        <rFont val="Arial CE"/>
        <family val="2"/>
      </rPr>
      <t>2</t>
    </r>
    <r>
      <rPr>
        <vertAlign val="superscript"/>
        <sz val="9"/>
        <color indexed="10"/>
        <rFont val="Arial CE"/>
        <family val="2"/>
      </rPr>
      <t>11</t>
    </r>
  </si>
  <si>
    <r>
      <t>a</t>
    </r>
    <r>
      <rPr>
        <vertAlign val="subscript"/>
        <sz val="9"/>
        <color indexed="10"/>
        <rFont val="Arial CE"/>
        <family val="2"/>
      </rPr>
      <t>13</t>
    </r>
    <r>
      <rPr>
        <sz val="9"/>
        <color indexed="10"/>
        <rFont val="Arial CE"/>
        <family val="2"/>
      </rPr>
      <t>2</t>
    </r>
    <r>
      <rPr>
        <vertAlign val="superscript"/>
        <sz val="9"/>
        <color indexed="10"/>
        <rFont val="Arial CE"/>
        <family val="2"/>
      </rPr>
      <t>12</t>
    </r>
  </si>
  <si>
    <t>1011001011011011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</si>
</sst>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sz val="9"/>
      <color indexed="10"/>
      <name val="Arial CE"/>
      <family val="2"/>
    </font>
    <font>
      <vertAlign val="subscript"/>
      <sz val="9"/>
      <color indexed="10"/>
      <name val="Arial CE"/>
      <family val="2"/>
    </font>
    <font>
      <vertAlign val="superscript"/>
      <sz val="9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2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4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7" width="6.25390625" style="0" customWidth="1"/>
  </cols>
  <sheetData>
    <row r="3" ht="12.75">
      <c r="F3" s="13" t="s">
        <v>4</v>
      </c>
    </row>
    <row r="7" ht="12.75">
      <c r="F7" s="12" t="s">
        <v>5</v>
      </c>
    </row>
    <row r="9" spans="8:11" ht="12.75">
      <c r="H9" s="4" t="s">
        <v>0</v>
      </c>
      <c r="I9" s="11" t="s">
        <v>20</v>
      </c>
      <c r="J9" s="3"/>
      <c r="K9" s="3"/>
    </row>
    <row r="12" spans="1:17" s="6" customFormat="1" ht="14.25">
      <c r="A12" s="5" t="s">
        <v>1</v>
      </c>
      <c r="B12" s="5" t="s">
        <v>2</v>
      </c>
      <c r="C12" s="5" t="s">
        <v>6</v>
      </c>
      <c r="D12" s="5" t="s">
        <v>19</v>
      </c>
      <c r="E12" s="5" t="s">
        <v>18</v>
      </c>
      <c r="F12" s="5" t="s">
        <v>17</v>
      </c>
      <c r="G12" s="5" t="s">
        <v>16</v>
      </c>
      <c r="H12" s="5" t="s">
        <v>15</v>
      </c>
      <c r="I12" s="5" t="s">
        <v>14</v>
      </c>
      <c r="J12" s="5" t="s">
        <v>13</v>
      </c>
      <c r="K12" s="5" t="s">
        <v>12</v>
      </c>
      <c r="L12" s="5" t="s">
        <v>11</v>
      </c>
      <c r="M12" s="5" t="s">
        <v>10</v>
      </c>
      <c r="N12" s="5" t="s">
        <v>9</v>
      </c>
      <c r="O12" s="5" t="s">
        <v>8</v>
      </c>
      <c r="P12" s="5" t="s">
        <v>7</v>
      </c>
      <c r="Q12" s="8"/>
    </row>
    <row r="13" spans="1:17" s="2" customFormat="1" ht="12.75">
      <c r="A13" s="7">
        <f>VALUE(MID($I9,LEN($I9)-15,1))</f>
        <v>1</v>
      </c>
      <c r="B13" s="7">
        <f>VALUE(MID($I9,LEN($I9)-14,1))</f>
        <v>0</v>
      </c>
      <c r="C13" s="7">
        <f>VALUE(MID($I9,LEN($I9)-13,1))</f>
        <v>1</v>
      </c>
      <c r="D13" s="7">
        <f>VALUE(MID($I9,LEN($I9)-12,1))</f>
        <v>1</v>
      </c>
      <c r="E13" s="7">
        <f>VALUE(MID($I9,LEN($I9)-11,1))</f>
        <v>0</v>
      </c>
      <c r="F13" s="7">
        <f>VALUE(MID($I9,LEN($I9)-10,1))</f>
        <v>0</v>
      </c>
      <c r="G13" s="7">
        <f>VALUE(MID($I9,LEN($I9)-9,1))</f>
        <v>1</v>
      </c>
      <c r="H13" s="7">
        <f>VALUE(MID($I9,LEN($I9)-8,1))</f>
        <v>0</v>
      </c>
      <c r="I13" s="7">
        <f>VALUE(MID($I9,LEN($I9)-7,1))</f>
        <v>1</v>
      </c>
      <c r="J13" s="7">
        <f>VALUE(MID($I9,LEN($I9)-6,1))</f>
        <v>1</v>
      </c>
      <c r="K13" s="7">
        <f>VALUE(MID($I9,LEN($I9)-5,1))</f>
        <v>0</v>
      </c>
      <c r="L13" s="7">
        <f>VALUE(MID($I9,LEN($I9)-4,1))</f>
        <v>1</v>
      </c>
      <c r="M13" s="7">
        <f>VALUE(MID($I9,LEN($I9)-3,1))</f>
        <v>1</v>
      </c>
      <c r="N13" s="7">
        <f>VALUE(MID($I9,LEN($I9)-2,1))</f>
        <v>0</v>
      </c>
      <c r="O13" s="7">
        <f>VALUE(MID($I9,LEN($I9)-1,1))</f>
        <v>1</v>
      </c>
      <c r="P13" s="7">
        <f>VALUE(MID($I9,LEN($I9)-0,1))</f>
        <v>1</v>
      </c>
      <c r="Q13" s="9" t="s">
        <v>3</v>
      </c>
    </row>
    <row r="14" spans="1:17" s="2" customFormat="1" ht="12.75">
      <c r="A14" s="1">
        <f>A13*2^15</f>
        <v>32768</v>
      </c>
      <c r="B14" s="1">
        <f>B13*2^14</f>
        <v>0</v>
      </c>
      <c r="C14" s="1">
        <f>C13*2^13</f>
        <v>8192</v>
      </c>
      <c r="D14" s="1">
        <f>D13*2^12</f>
        <v>4096</v>
      </c>
      <c r="E14" s="1">
        <f>E13*2^11</f>
        <v>0</v>
      </c>
      <c r="F14" s="1">
        <f>F13*2^10</f>
        <v>0</v>
      </c>
      <c r="G14" s="1">
        <f>G13*2^9</f>
        <v>512</v>
      </c>
      <c r="H14" s="1">
        <f>H13*2^8</f>
        <v>0</v>
      </c>
      <c r="I14" s="1">
        <f>I13*2^7</f>
        <v>128</v>
      </c>
      <c r="J14" s="1">
        <f>J13*2^6</f>
        <v>64</v>
      </c>
      <c r="K14" s="1">
        <f>K13*2^5</f>
        <v>0</v>
      </c>
      <c r="L14" s="1">
        <f>L13*2^4</f>
        <v>16</v>
      </c>
      <c r="M14" s="1">
        <f>M13*2^3</f>
        <v>8</v>
      </c>
      <c r="N14" s="1">
        <f>N13*2^2</f>
        <v>0</v>
      </c>
      <c r="O14" s="1">
        <f>O13*2^1</f>
        <v>2</v>
      </c>
      <c r="P14" s="1">
        <f>P13*2^0</f>
        <v>1</v>
      </c>
      <c r="Q14" s="10">
        <f>SUM(A14:P14)</f>
        <v>45787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9" max="10" width="0" style="0" hidden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Żywiec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Juliusz Maszloch</dc:creator>
  <cp:keywords/>
  <dc:description/>
  <cp:lastModifiedBy>Juliusz Maszloch</cp:lastModifiedBy>
  <dcterms:created xsi:type="dcterms:W3CDTF">2003-04-27T15:30:03Z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